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https://mariestopes-my.sharepoint.com/personal/leonard_mukasera_banja_org_mw/Documents/Desktop/"/>
    </mc:Choice>
  </mc:AlternateContent>
  <xr:revisionPtr revIDLastSave="7" documentId="8_{CCE9C485-6876-45BF-AC59-F0E88B64B7D7}" xr6:coauthVersionLast="47" xr6:coauthVersionMax="47" xr10:uidLastSave="{33FB78F3-210F-4EF8-802F-D796D3ED61DB}"/>
  <bookViews>
    <workbookView xWindow="-108" yWindow="-108" windowWidth="23256" windowHeight="13896" xr2:uid="{5B29DA38-AA60-441F-BF53-2A0708B1D832}"/>
  </bookViews>
  <sheets>
    <sheet name="RFQ-Template" sheetId="1" r:id="rId1"/>
  </sheets>
  <definedNames>
    <definedName name="_xlnm._FilterDatabase" localSheetId="0" hidden="1">'RFQ-Template'!$A$2:$K$17</definedName>
    <definedName name="MandatoryFields" localSheetId="0">#REF!,#REF!,#REF!</definedName>
    <definedName name="MandatoryFields">#REF!,#REF!,#REF!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5" i="1" l="1"/>
  <c r="F17" i="1"/>
  <c r="H17" i="1" s="1"/>
  <c r="F16" i="1"/>
  <c r="H16" i="1" s="1"/>
  <c r="F15" i="1"/>
  <c r="F14" i="1"/>
  <c r="H14" i="1" s="1"/>
  <c r="F13" i="1"/>
  <c r="H13" i="1" s="1"/>
  <c r="F12" i="1"/>
  <c r="H12" i="1" s="1"/>
  <c r="F11" i="1"/>
  <c r="H11" i="1" s="1"/>
  <c r="F10" i="1"/>
  <c r="H10" i="1" s="1"/>
  <c r="F9" i="1"/>
  <c r="H9" i="1" s="1"/>
  <c r="F8" i="1"/>
  <c r="H8" i="1" s="1"/>
  <c r="F7" i="1"/>
  <c r="H7" i="1" s="1"/>
  <c r="F6" i="1"/>
  <c r="H6" i="1" s="1"/>
  <c r="F5" i="1"/>
  <c r="H5" i="1" s="1"/>
  <c r="F4" i="1"/>
  <c r="H4" i="1" s="1"/>
  <c r="F3" i="1"/>
  <c r="H3" i="1" s="1"/>
</calcChain>
</file>

<file path=xl/sharedStrings.xml><?xml version="1.0" encoding="utf-8"?>
<sst xmlns="http://schemas.openxmlformats.org/spreadsheetml/2006/main" count="57" uniqueCount="55">
  <si>
    <t>Product Code</t>
  </si>
  <si>
    <t>Pharmaceuticals for MEM box</t>
  </si>
  <si>
    <t>Specification</t>
  </si>
  <si>
    <t>Unit of Measure</t>
  </si>
  <si>
    <t>Total QTY-Order</t>
  </si>
  <si>
    <t>WF</t>
  </si>
  <si>
    <t>Berg</t>
  </si>
  <si>
    <t>IF</t>
  </si>
  <si>
    <t>BLM-MEM116</t>
  </si>
  <si>
    <t>Aspirin</t>
  </si>
  <si>
    <t>300mg Tablet, 10 tabs</t>
  </si>
  <si>
    <t>KA000112</t>
  </si>
  <si>
    <t>Adrenaline</t>
  </si>
  <si>
    <t xml:space="preserve">1mg/ml, 1ml, 10 ampoules. </t>
  </si>
  <si>
    <t>KA000119</t>
  </si>
  <si>
    <t>Atropine Sulphate</t>
  </si>
  <si>
    <t>KA000319</t>
  </si>
  <si>
    <t>Dextrose 50% Inj 50ml</t>
  </si>
  <si>
    <t xml:space="preserve">Dextrose 50% Inj 50ml. </t>
  </si>
  <si>
    <t>KA000124</t>
  </si>
  <si>
    <t>Dexamethasone</t>
  </si>
  <si>
    <t xml:space="preserve"> 4mg/ml, 1ml Inj. 10 ampoules</t>
  </si>
  <si>
    <t>KA000126</t>
  </si>
  <si>
    <t>Diazepam (Valium)</t>
  </si>
  <si>
    <t xml:space="preserve">5mg/ml, 2ml inj, 10 ampoules. </t>
  </si>
  <si>
    <t>KA000129</t>
  </si>
  <si>
    <t>Hydrocortisone</t>
  </si>
  <si>
    <t xml:space="preserve">100mg inj, vial. </t>
  </si>
  <si>
    <t>KA000131</t>
  </si>
  <si>
    <t>Tranexamic Acid</t>
  </si>
  <si>
    <t xml:space="preserve">10iu/ml, 1ml inj, 10 ampoules. </t>
  </si>
  <si>
    <t>Oxytocin (Pitocin)</t>
  </si>
  <si>
    <t>10iu/ml, 1ml inj, 10 ampoules</t>
  </si>
  <si>
    <t>KA000132</t>
  </si>
  <si>
    <t>Promethazine Hydrochloride</t>
  </si>
  <si>
    <t xml:space="preserve">25mg/ml, 2ml inj, 10 ampoules. </t>
  </si>
  <si>
    <t>BLM-MEM104</t>
  </si>
  <si>
    <t>Cannula fixing Dressing</t>
  </si>
  <si>
    <t xml:space="preserve">	Medical transparent IV cannula Fixing Dressing. Waterproof &amp; bacteria resistance PU film, hypoallergenic adhesive,protection paper,wristing sidebar</t>
  </si>
  <si>
    <t>KA000194</t>
  </si>
  <si>
    <t xml:space="preserve">Oropharyn airway (Guedel) size 2   </t>
  </si>
  <si>
    <t>Size2</t>
  </si>
  <si>
    <t>KA000191</t>
  </si>
  <si>
    <t>Oropharyn airway (Guedel) size 3</t>
  </si>
  <si>
    <t>Size 3</t>
  </si>
  <si>
    <t>KA000192</t>
  </si>
  <si>
    <t>Oropharyng airway (Guedel) size 4</t>
  </si>
  <si>
    <t>Size 4</t>
  </si>
  <si>
    <t>BLM-MEM115</t>
  </si>
  <si>
    <t>MEM box</t>
  </si>
  <si>
    <t>Double Layer first aid kit with 6 compartments dividers insert divider tray to store scattered drugs, thermometer, cotton bud, etc. Removable medicine box holder divider. Neat and clear, easy to find. Big lower layer to place big bottles and big enough to store various specifications drugs. medium size</t>
  </si>
  <si>
    <t>Unit Price</t>
  </si>
  <si>
    <t>Total Price</t>
  </si>
  <si>
    <t>Name and adress of the manufacturer</t>
  </si>
  <si>
    <t>Expiry date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</si>
</sst>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 #,##0_-;_-* &quot;-&quot;??_-;_-@_-"/>
  </numFmts>
  <fonts count="9" x14ac:knownFonts="1">
    <font>
      <sz val="11"/>
      <color theme="1"/>
      <name val="Aptos Narrow"/>
      <family val="2"/>
      <scheme val="minor"/>
    </font>
    <font>
      <sz val="11"/>
      <color theme="1"/>
      <name val="Aptos Narrow"/>
      <family val="2"/>
      <scheme val="minor"/>
    </font>
    <font>
      <sz val="11"/>
      <color theme="1"/>
      <name val="Arial"/>
      <family val="2"/>
    </font>
    <font>
      <sz val="9"/>
      <color theme="1"/>
      <name val="Arial"/>
      <family val="2"/>
    </font>
    <font>
      <b/>
      <sz val="14"/>
      <color theme="1"/>
      <name val="Arial"/>
      <family val="2"/>
    </font>
    <font>
      <b/>
      <sz val="10"/>
      <name val="Arial"/>
      <family val="2"/>
    </font>
    <font>
      <sz val="9"/>
      <color theme="1"/>
      <name val="Aptos Narrow"/>
      <family val="2"/>
      <scheme val="minor"/>
    </font>
    <font>
      <sz val="10"/>
      <color theme="1"/>
      <name val="Arial"/>
      <family val="2"/>
    </font>
    <font>
      <b/>
      <sz val="10"/>
      <color theme="1"/>
      <name val="Arial"/>
      <family val="2"/>
    </font>
  </fonts>
  <fills count="5">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theme="0" tint="-0.249977111117893"/>
        <bgColor indexed="64"/>
      </patternFill>
    </fill>
  </fills>
  <borders count="9">
    <border>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s>
  <cellStyleXfs count="2">
    <xf numFmtId="0" fontId="0" fillId="0" borderId="0"/>
    <xf numFmtId="164" fontId="1" fillId="0" borderId="0" applyFont="0" applyFill="0" applyBorder="0" applyAlignment="0" applyProtection="0"/>
  </cellStyleXfs>
  <cellXfs count="29">
    <xf numFmtId="0" fontId="0" fillId="0" borderId="0" xfId="0"/>
    <xf numFmtId="0" fontId="2" fillId="0" borderId="0" xfId="0" quotePrefix="1" applyFont="1" applyAlignment="1">
      <alignment horizontal="left"/>
    </xf>
    <xf numFmtId="164" fontId="2" fillId="2" borderId="0" xfId="0" quotePrefix="1" applyNumberFormat="1" applyFont="1" applyFill="1" applyAlignment="1">
      <alignment horizontal="center" vertical="center"/>
    </xf>
    <xf numFmtId="165" fontId="3" fillId="2" borderId="1" xfId="0" applyNumberFormat="1" applyFont="1" applyFill="1" applyBorder="1" applyAlignment="1">
      <alignment horizontal="center"/>
    </xf>
    <xf numFmtId="164" fontId="3" fillId="2" borderId="0" xfId="1" applyFont="1" applyFill="1" applyBorder="1" applyAlignment="1">
      <alignment horizontal="center"/>
    </xf>
    <xf numFmtId="165" fontId="3" fillId="2" borderId="0" xfId="0" applyNumberFormat="1" applyFont="1" applyFill="1" applyAlignment="1">
      <alignment horizontal="center"/>
    </xf>
    <xf numFmtId="0" fontId="2" fillId="0" borderId="0" xfId="0" quotePrefix="1" applyFont="1" applyAlignment="1" applyProtection="1">
      <alignment horizontal="left"/>
      <protection locked="0"/>
    </xf>
    <xf numFmtId="0" fontId="4" fillId="3" borderId="2" xfId="0" applyFont="1" applyFill="1" applyBorder="1" applyAlignment="1">
      <alignment vertical="center" wrapText="1"/>
    </xf>
    <xf numFmtId="0" fontId="4" fillId="3" borderId="3" xfId="0" applyFont="1" applyFill="1" applyBorder="1" applyAlignment="1">
      <alignment vertical="center" wrapText="1"/>
    </xf>
    <xf numFmtId="0" fontId="5" fillId="0" borderId="4" xfId="0" quotePrefix="1" applyFont="1" applyBorder="1" applyAlignment="1">
      <alignment vertical="center"/>
    </xf>
    <xf numFmtId="0" fontId="5" fillId="2" borderId="4" xfId="0" quotePrefix="1" applyFont="1" applyFill="1" applyBorder="1" applyAlignment="1">
      <alignment horizontal="center" vertical="center" wrapText="1"/>
    </xf>
    <xf numFmtId="164" fontId="5" fillId="4" borderId="5" xfId="1" quotePrefix="1" applyFont="1" applyFill="1" applyBorder="1" applyAlignment="1">
      <alignment horizontal="center" vertical="center" wrapText="1"/>
    </xf>
    <xf numFmtId="0" fontId="6" fillId="2" borderId="6" xfId="0" applyFont="1" applyFill="1" applyBorder="1" applyAlignment="1">
      <alignment horizontal="center" vertical="center"/>
    </xf>
    <xf numFmtId="0" fontId="3" fillId="0" borderId="6" xfId="0" applyFont="1" applyBorder="1" applyAlignment="1">
      <alignment horizontal="left" vertical="center" wrapText="1"/>
    </xf>
    <xf numFmtId="0" fontId="3" fillId="2" borderId="6" xfId="0" applyFont="1" applyFill="1" applyBorder="1" applyAlignment="1">
      <alignment horizontal="center" vertical="center"/>
    </xf>
    <xf numFmtId="164" fontId="3" fillId="2" borderId="1" xfId="1" applyFont="1" applyFill="1" applyBorder="1" applyAlignment="1">
      <alignment horizontal="center"/>
    </xf>
    <xf numFmtId="0" fontId="3" fillId="2" borderId="6" xfId="0" applyFont="1" applyFill="1" applyBorder="1" applyAlignment="1">
      <alignment horizontal="left" vertical="center" wrapText="1"/>
    </xf>
    <xf numFmtId="0" fontId="7" fillId="2" borderId="6" xfId="0" applyFont="1" applyFill="1" applyBorder="1" applyAlignment="1">
      <alignment horizontal="center" vertical="center"/>
    </xf>
    <xf numFmtId="0" fontId="3" fillId="0" borderId="6" xfId="0" applyFont="1" applyBorder="1" applyAlignment="1">
      <alignment horizontal="center" vertical="center"/>
    </xf>
    <xf numFmtId="0" fontId="3" fillId="2" borderId="6" xfId="0" applyFont="1" applyFill="1" applyBorder="1" applyAlignment="1">
      <alignment vertical="center"/>
    </xf>
    <xf numFmtId="0" fontId="8" fillId="2" borderId="6" xfId="0" applyFont="1" applyFill="1" applyBorder="1" applyAlignment="1">
      <alignment horizontal="center" vertical="center" wrapText="1"/>
    </xf>
    <xf numFmtId="0" fontId="3" fillId="2" borderId="6" xfId="0" quotePrefix="1" applyFont="1" applyFill="1" applyBorder="1" applyAlignment="1">
      <alignment horizontal="center" vertical="center"/>
    </xf>
    <xf numFmtId="0" fontId="3" fillId="2" borderId="6" xfId="0" applyFont="1" applyFill="1" applyBorder="1" applyAlignment="1">
      <alignment vertical="center" wrapText="1"/>
    </xf>
    <xf numFmtId="0" fontId="6" fillId="2" borderId="6" xfId="0" applyFont="1" applyFill="1" applyBorder="1" applyAlignment="1">
      <alignment horizontal="center" vertical="center" wrapText="1"/>
    </xf>
    <xf numFmtId="0" fontId="2" fillId="2" borderId="0" xfId="0" quotePrefix="1" applyFont="1" applyFill="1" applyAlignment="1">
      <alignment horizontal="center" vertical="center"/>
    </xf>
    <xf numFmtId="164" fontId="2" fillId="2" borderId="0" xfId="1" quotePrefix="1" applyFont="1" applyFill="1" applyAlignment="1">
      <alignment horizontal="center" vertical="center"/>
    </xf>
    <xf numFmtId="0" fontId="2" fillId="2" borderId="7" xfId="0" quotePrefix="1" applyFont="1" applyFill="1" applyBorder="1" applyAlignment="1">
      <alignment horizontal="center" vertical="center"/>
    </xf>
    <xf numFmtId="0" fontId="2" fillId="2" borderId="0" xfId="0" quotePrefix="1" applyFont="1" applyFill="1" applyBorder="1" applyAlignment="1">
      <alignment horizontal="center" vertical="center"/>
    </xf>
    <xf numFmtId="165" fontId="3" fillId="2" borderId="8" xfId="0" applyNumberFormat="1" applyFont="1" applyFill="1" applyBorder="1" applyAlignment="1">
      <alignment horizont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8F705-E5B3-4566-8EDE-0E8DCE29662F}">
  <sheetPr>
    <pageSetUpPr fitToPage="1"/>
  </sheetPr>
  <dimension ref="B1:M21"/>
  <sheetViews>
    <sheetView tabSelected="1" topLeftCell="B1" zoomScale="80" zoomScaleNormal="80" workbookViewId="0">
      <pane xSplit="5" ySplit="2" topLeftCell="G3" activePane="bottomRight" state="frozen"/>
      <selection activeCell="B1" sqref="B1"/>
      <selection pane="topRight" activeCell="G1" sqref="G1"/>
      <selection pane="bottomLeft" activeCell="B3" sqref="B3"/>
      <selection pane="bottomRight" activeCell="G12" sqref="G12"/>
    </sheetView>
  </sheetViews>
  <sheetFormatPr defaultColWidth="9.33203125" defaultRowHeight="23.1" customHeight="1" x14ac:dyDescent="0.25"/>
  <cols>
    <col min="1" max="1" width="0" style="6" hidden="1" customWidth="1"/>
    <col min="2" max="2" width="20.5546875" style="1" bestFit="1" customWidth="1"/>
    <col min="3" max="3" width="42.6640625" style="1" customWidth="1"/>
    <col min="4" max="4" width="22.44140625" style="1" customWidth="1"/>
    <col min="5" max="5" width="20.109375" style="24" bestFit="1" customWidth="1"/>
    <col min="6" max="6" width="15.77734375" style="24" bestFit="1" customWidth="1"/>
    <col min="7" max="8" width="15.77734375" style="25" customWidth="1"/>
    <col min="9" max="9" width="4.21875" style="24" hidden="1" customWidth="1"/>
    <col min="10" max="10" width="5.6640625" style="24" hidden="1" customWidth="1"/>
    <col min="11" max="11" width="3.77734375" style="24" hidden="1" customWidth="1"/>
    <col min="12" max="12" width="31.33203125" style="24" customWidth="1"/>
    <col min="13" max="13" width="41.6640625" style="25" customWidth="1"/>
    <col min="14" max="16384" width="9.33203125" style="6"/>
  </cols>
  <sheetData>
    <row r="1" spans="2:13" ht="23.1" customHeight="1" thickBot="1" x14ac:dyDescent="0.3">
      <c r="E1" s="2"/>
      <c r="F1" s="3">
        <v>0</v>
      </c>
      <c r="G1" s="4"/>
      <c r="H1" s="4"/>
      <c r="I1" s="5"/>
      <c r="J1" s="5"/>
      <c r="K1" s="5"/>
      <c r="L1" s="5"/>
      <c r="M1" s="4"/>
    </row>
    <row r="2" spans="2:13" ht="31.95" customHeight="1" thickBot="1" x14ac:dyDescent="0.3">
      <c r="B2" s="7" t="s">
        <v>0</v>
      </c>
      <c r="C2" s="8" t="s">
        <v>1</v>
      </c>
      <c r="D2" s="9" t="s">
        <v>2</v>
      </c>
      <c r="E2" s="10" t="s">
        <v>3</v>
      </c>
      <c r="F2" s="11" t="s">
        <v>4</v>
      </c>
      <c r="G2" s="11" t="s">
        <v>51</v>
      </c>
      <c r="H2" s="11" t="s">
        <v>52</v>
      </c>
      <c r="I2" s="11" t="s">
        <v>5</v>
      </c>
      <c r="J2" s="11" t="s">
        <v>6</v>
      </c>
      <c r="K2" s="11" t="s">
        <v>7</v>
      </c>
      <c r="L2" s="11" t="s">
        <v>54</v>
      </c>
      <c r="M2" s="11" t="s">
        <v>53</v>
      </c>
    </row>
    <row r="3" spans="2:13" ht="23.1" customHeight="1" x14ac:dyDescent="0.25">
      <c r="B3" s="12" t="s">
        <v>8</v>
      </c>
      <c r="C3" s="13" t="s">
        <v>9</v>
      </c>
      <c r="D3" s="13" t="s">
        <v>10</v>
      </c>
      <c r="E3" s="14">
        <v>10</v>
      </c>
      <c r="F3" s="3">
        <f t="shared" ref="F3:F17" si="0">SUM(I3:K3)</f>
        <v>24</v>
      </c>
      <c r="G3" s="15"/>
      <c r="H3" s="15">
        <f>G3*F3</f>
        <v>0</v>
      </c>
      <c r="I3" s="3">
        <v>3</v>
      </c>
      <c r="J3" s="3">
        <v>1</v>
      </c>
      <c r="K3" s="3">
        <v>20</v>
      </c>
      <c r="L3" s="3"/>
      <c r="M3" s="15"/>
    </row>
    <row r="4" spans="2:13" ht="23.1" customHeight="1" x14ac:dyDescent="0.25">
      <c r="B4" s="14" t="s">
        <v>11</v>
      </c>
      <c r="C4" s="16" t="s">
        <v>12</v>
      </c>
      <c r="D4" s="16" t="s">
        <v>13</v>
      </c>
      <c r="E4" s="17">
        <v>10</v>
      </c>
      <c r="F4" s="3">
        <f t="shared" si="0"/>
        <v>24</v>
      </c>
      <c r="G4" s="15"/>
      <c r="H4" s="15">
        <f t="shared" ref="H4:H17" si="1">G4*F4</f>
        <v>0</v>
      </c>
      <c r="I4" s="3">
        <v>3</v>
      </c>
      <c r="J4" s="3">
        <v>1</v>
      </c>
      <c r="K4" s="3">
        <v>20</v>
      </c>
      <c r="L4" s="3"/>
      <c r="M4" s="15"/>
    </row>
    <row r="5" spans="2:13" ht="23.1" customHeight="1" x14ac:dyDescent="0.25">
      <c r="B5" s="14" t="s">
        <v>14</v>
      </c>
      <c r="C5" s="16" t="s">
        <v>15</v>
      </c>
      <c r="D5" s="16" t="s">
        <v>13</v>
      </c>
      <c r="E5" s="17">
        <v>10</v>
      </c>
      <c r="F5" s="3">
        <f t="shared" si="0"/>
        <v>14</v>
      </c>
      <c r="G5" s="15"/>
      <c r="H5" s="15">
        <f t="shared" si="1"/>
        <v>0</v>
      </c>
      <c r="I5" s="3">
        <v>3</v>
      </c>
      <c r="J5" s="3">
        <v>1</v>
      </c>
      <c r="K5" s="3">
        <v>10</v>
      </c>
      <c r="L5" s="3"/>
      <c r="M5" s="15"/>
    </row>
    <row r="6" spans="2:13" ht="23.1" customHeight="1" x14ac:dyDescent="0.25">
      <c r="B6" s="14" t="s">
        <v>16</v>
      </c>
      <c r="C6" s="16" t="s">
        <v>17</v>
      </c>
      <c r="D6" s="16" t="s">
        <v>18</v>
      </c>
      <c r="E6" s="17">
        <v>1</v>
      </c>
      <c r="F6" s="3">
        <f t="shared" si="0"/>
        <v>10</v>
      </c>
      <c r="G6" s="15"/>
      <c r="H6" s="15">
        <f t="shared" si="1"/>
        <v>0</v>
      </c>
      <c r="I6" s="3">
        <v>6</v>
      </c>
      <c r="J6" s="3">
        <v>2</v>
      </c>
      <c r="K6" s="3">
        <v>2</v>
      </c>
      <c r="L6" s="3"/>
      <c r="M6" s="15"/>
    </row>
    <row r="7" spans="2:13" ht="23.1" customHeight="1" x14ac:dyDescent="0.25">
      <c r="B7" s="18" t="s">
        <v>19</v>
      </c>
      <c r="C7" s="13" t="s">
        <v>20</v>
      </c>
      <c r="D7" s="13" t="s">
        <v>21</v>
      </c>
      <c r="E7" s="14">
        <v>10</v>
      </c>
      <c r="F7" s="3">
        <f t="shared" si="0"/>
        <v>14</v>
      </c>
      <c r="G7" s="15"/>
      <c r="H7" s="15">
        <f t="shared" si="1"/>
        <v>0</v>
      </c>
      <c r="I7" s="3">
        <v>3</v>
      </c>
      <c r="J7" s="3">
        <v>1</v>
      </c>
      <c r="K7" s="3">
        <v>10</v>
      </c>
      <c r="L7" s="3"/>
      <c r="M7" s="15"/>
    </row>
    <row r="8" spans="2:13" ht="23.1" customHeight="1" x14ac:dyDescent="0.25">
      <c r="B8" s="14" t="s">
        <v>22</v>
      </c>
      <c r="C8" s="16" t="s">
        <v>23</v>
      </c>
      <c r="D8" s="16" t="s">
        <v>24</v>
      </c>
      <c r="E8" s="14">
        <v>10</v>
      </c>
      <c r="F8" s="3">
        <f t="shared" si="0"/>
        <v>24</v>
      </c>
      <c r="G8" s="15"/>
      <c r="H8" s="15">
        <f t="shared" si="1"/>
        <v>0</v>
      </c>
      <c r="I8" s="3">
        <v>3</v>
      </c>
      <c r="J8" s="3">
        <v>1</v>
      </c>
      <c r="K8" s="3">
        <v>20</v>
      </c>
      <c r="L8" s="3"/>
      <c r="M8" s="15"/>
    </row>
    <row r="9" spans="2:13" ht="23.1" customHeight="1" x14ac:dyDescent="0.25">
      <c r="B9" s="14" t="s">
        <v>25</v>
      </c>
      <c r="C9" s="19" t="s">
        <v>26</v>
      </c>
      <c r="D9" s="16" t="s">
        <v>27</v>
      </c>
      <c r="E9" s="20">
        <v>1</v>
      </c>
      <c r="F9" s="3">
        <f t="shared" si="0"/>
        <v>18</v>
      </c>
      <c r="G9" s="15"/>
      <c r="H9" s="15">
        <f t="shared" si="1"/>
        <v>0</v>
      </c>
      <c r="I9" s="3">
        <v>12</v>
      </c>
      <c r="J9" s="3">
        <v>4</v>
      </c>
      <c r="K9" s="3">
        <v>2</v>
      </c>
      <c r="L9" s="3"/>
      <c r="M9" s="15"/>
    </row>
    <row r="10" spans="2:13" ht="23.1" customHeight="1" x14ac:dyDescent="0.25">
      <c r="B10" s="14" t="s">
        <v>28</v>
      </c>
      <c r="C10" s="16" t="s">
        <v>29</v>
      </c>
      <c r="D10" s="16" t="s">
        <v>30</v>
      </c>
      <c r="E10" s="17">
        <v>10</v>
      </c>
      <c r="F10" s="28">
        <f t="shared" si="0"/>
        <v>24</v>
      </c>
      <c r="G10" s="15"/>
      <c r="H10" s="15">
        <f t="shared" si="1"/>
        <v>0</v>
      </c>
      <c r="I10" s="3">
        <v>3</v>
      </c>
      <c r="J10" s="3">
        <v>1</v>
      </c>
      <c r="K10" s="3">
        <v>20</v>
      </c>
      <c r="L10" s="3"/>
      <c r="M10" s="15"/>
    </row>
    <row r="11" spans="2:13" ht="23.1" customHeight="1" x14ac:dyDescent="0.25">
      <c r="B11" s="14" t="s">
        <v>28</v>
      </c>
      <c r="C11" s="16" t="s">
        <v>31</v>
      </c>
      <c r="D11" s="16" t="s">
        <v>32</v>
      </c>
      <c r="E11" s="17">
        <v>10</v>
      </c>
      <c r="F11" s="3">
        <f t="shared" si="0"/>
        <v>14</v>
      </c>
      <c r="G11" s="15"/>
      <c r="H11" s="15">
        <f t="shared" si="1"/>
        <v>0</v>
      </c>
      <c r="I11" s="3">
        <v>3</v>
      </c>
      <c r="J11" s="3">
        <v>1</v>
      </c>
      <c r="K11" s="3">
        <v>10</v>
      </c>
      <c r="L11" s="3"/>
      <c r="M11" s="15"/>
    </row>
    <row r="12" spans="2:13" ht="23.1" customHeight="1" x14ac:dyDescent="0.25">
      <c r="B12" s="14" t="s">
        <v>33</v>
      </c>
      <c r="C12" s="16" t="s">
        <v>34</v>
      </c>
      <c r="D12" s="16" t="s">
        <v>35</v>
      </c>
      <c r="E12" s="17">
        <v>10</v>
      </c>
      <c r="F12" s="3">
        <f t="shared" si="0"/>
        <v>14</v>
      </c>
      <c r="G12" s="15"/>
      <c r="H12" s="15">
        <f t="shared" si="1"/>
        <v>0</v>
      </c>
      <c r="I12" s="3">
        <v>3</v>
      </c>
      <c r="J12" s="3">
        <v>1</v>
      </c>
      <c r="K12" s="3">
        <v>10</v>
      </c>
      <c r="L12" s="3"/>
      <c r="M12" s="15"/>
    </row>
    <row r="13" spans="2:13" ht="23.1" customHeight="1" x14ac:dyDescent="0.25">
      <c r="B13" s="12" t="s">
        <v>36</v>
      </c>
      <c r="C13" s="22" t="s">
        <v>37</v>
      </c>
      <c r="D13" s="22" t="s">
        <v>38</v>
      </c>
      <c r="E13" s="21">
        <v>1</v>
      </c>
      <c r="F13" s="3">
        <f t="shared" si="0"/>
        <v>2</v>
      </c>
      <c r="G13" s="15"/>
      <c r="H13" s="15">
        <f t="shared" si="1"/>
        <v>0</v>
      </c>
      <c r="I13" s="3">
        <v>0</v>
      </c>
      <c r="J13" s="3">
        <v>0</v>
      </c>
      <c r="K13" s="3">
        <v>2</v>
      </c>
      <c r="L13" s="3"/>
      <c r="M13" s="15"/>
    </row>
    <row r="14" spans="2:13" ht="23.1" customHeight="1" x14ac:dyDescent="0.25">
      <c r="B14" s="12" t="s">
        <v>39</v>
      </c>
      <c r="C14" s="16" t="s">
        <v>40</v>
      </c>
      <c r="D14" s="16" t="s">
        <v>41</v>
      </c>
      <c r="E14" s="21">
        <v>1</v>
      </c>
      <c r="F14" s="3">
        <f t="shared" si="0"/>
        <v>8</v>
      </c>
      <c r="G14" s="15"/>
      <c r="H14" s="15">
        <f t="shared" si="1"/>
        <v>0</v>
      </c>
      <c r="I14" s="3">
        <v>4</v>
      </c>
      <c r="J14" s="3">
        <v>0</v>
      </c>
      <c r="K14" s="3">
        <v>4</v>
      </c>
      <c r="L14" s="3"/>
      <c r="M14" s="15"/>
    </row>
    <row r="15" spans="2:13" ht="23.1" customHeight="1" x14ac:dyDescent="0.25">
      <c r="B15" s="23" t="s">
        <v>42</v>
      </c>
      <c r="C15" s="16" t="s">
        <v>43</v>
      </c>
      <c r="D15" s="16" t="s">
        <v>44</v>
      </c>
      <c r="E15" s="21">
        <v>1</v>
      </c>
      <c r="F15" s="3">
        <f t="shared" si="0"/>
        <v>8</v>
      </c>
      <c r="G15" s="15"/>
      <c r="H15" s="15">
        <f t="shared" si="1"/>
        <v>0</v>
      </c>
      <c r="I15" s="3">
        <v>4</v>
      </c>
      <c r="J15" s="3">
        <v>0</v>
      </c>
      <c r="K15" s="3">
        <v>4</v>
      </c>
      <c r="L15" s="3"/>
      <c r="M15" s="15"/>
    </row>
    <row r="16" spans="2:13" ht="23.1" customHeight="1" x14ac:dyDescent="0.25">
      <c r="B16" s="23" t="s">
        <v>45</v>
      </c>
      <c r="C16" s="16" t="s">
        <v>46</v>
      </c>
      <c r="D16" s="16" t="s">
        <v>47</v>
      </c>
      <c r="E16" s="21">
        <v>1</v>
      </c>
      <c r="F16" s="3">
        <f t="shared" si="0"/>
        <v>8</v>
      </c>
      <c r="G16" s="15"/>
      <c r="H16" s="15">
        <f t="shared" si="1"/>
        <v>0</v>
      </c>
      <c r="I16" s="3">
        <v>4</v>
      </c>
      <c r="J16" s="3">
        <v>0</v>
      </c>
      <c r="K16" s="3">
        <v>4</v>
      </c>
      <c r="L16" s="3"/>
      <c r="M16" s="15"/>
    </row>
    <row r="17" spans="2:13" ht="23.1" customHeight="1" x14ac:dyDescent="0.25">
      <c r="B17" s="12" t="s">
        <v>48</v>
      </c>
      <c r="C17" s="16" t="s">
        <v>49</v>
      </c>
      <c r="D17" s="22" t="s">
        <v>50</v>
      </c>
      <c r="E17" s="21">
        <v>1</v>
      </c>
      <c r="F17" s="3">
        <f t="shared" si="0"/>
        <v>4</v>
      </c>
      <c r="G17" s="15"/>
      <c r="H17" s="15">
        <f t="shared" si="1"/>
        <v>0</v>
      </c>
      <c r="I17" s="3">
        <v>0</v>
      </c>
      <c r="J17" s="3">
        <v>0</v>
      </c>
      <c r="K17" s="3">
        <v>4</v>
      </c>
      <c r="L17" s="3"/>
      <c r="M17" s="15"/>
    </row>
    <row r="18" spans="2:13" ht="23.1" customHeight="1" x14ac:dyDescent="0.25">
      <c r="F18" s="26"/>
    </row>
    <row r="19" spans="2:13" ht="23.1" customHeight="1" x14ac:dyDescent="0.25">
      <c r="F19" s="27"/>
    </row>
    <row r="20" spans="2:13" ht="23.1" customHeight="1" x14ac:dyDescent="0.25">
      <c r="F20" s="27"/>
    </row>
    <row r="21" spans="2:13" ht="23.1" customHeight="1" x14ac:dyDescent="0.25">
      <c r="F21" s="27"/>
    </row>
  </sheetData>
  <pageMargins left="0.7" right="0.7" top="0.75" bottom="0.75" header="0.3" footer="0.3"/>
  <pageSetup scale="1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RFQ-Template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Leonard Mukasera</dc:creator>
  <cp:lastModifiedBy>Leonard Mukasera</cp:lastModifiedBy>
  <dcterms:created xsi:type="dcterms:W3CDTF">2026-05-29T09:42:59Z</dcterms:created>
  <dcterms:modified xsi:type="dcterms:W3CDTF">2026-06-02T06:44:57Z</dcterms:modified>
</cp:coreProperties>
</file>